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930" windowHeight="105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<sst xmlns="http://schemas.openxmlformats.org/spreadsheetml/2006/main" count="73" uniqueCount="57">
  <si>
    <t>Рама</t>
  </si>
  <si>
    <t>покраска, установка</t>
  </si>
  <si>
    <t>развал/схождение</t>
  </si>
  <si>
    <t>восстановление геометрии</t>
  </si>
  <si>
    <t>настройка</t>
  </si>
  <si>
    <t>радиатор</t>
  </si>
  <si>
    <t>установка</t>
  </si>
  <si>
    <t>бензобак</t>
  </si>
  <si>
    <t>зачет</t>
  </si>
  <si>
    <t>не зач.</t>
  </si>
  <si>
    <t>снял,поставил (тотже), залепил дырки хол.сваркой</t>
  </si>
  <si>
    <t>Оценка</t>
  </si>
  <si>
    <t>Материал</t>
  </si>
  <si>
    <t>Радиатор</t>
  </si>
  <si>
    <t>Крыло</t>
  </si>
  <si>
    <t>Стекло</t>
  </si>
  <si>
    <t>Бензобак</t>
  </si>
  <si>
    <t>Транспортировка</t>
  </si>
  <si>
    <t>Эвакуаторы</t>
  </si>
  <si>
    <t>Такси</t>
  </si>
  <si>
    <t>Прочее</t>
  </si>
  <si>
    <t>Бампер</t>
  </si>
  <si>
    <t>рихтовка (грубая, не покрасил)</t>
  </si>
  <si>
    <t>замена</t>
  </si>
  <si>
    <t>масло</t>
  </si>
  <si>
    <t>замена двигатель, Коробка</t>
  </si>
  <si>
    <t>Поперечная балка под радиатором</t>
  </si>
  <si>
    <t>Поперечная балка под коробкой</t>
  </si>
  <si>
    <t>тосол</t>
  </si>
  <si>
    <t>установка (примерно)</t>
  </si>
  <si>
    <t xml:space="preserve">установка </t>
  </si>
  <si>
    <t>(пока не купил)</t>
  </si>
  <si>
    <t>(пока не купил(доставка из Влдстка))</t>
  </si>
  <si>
    <t>(завоздушил?)</t>
  </si>
  <si>
    <t>Работа др. мастеров</t>
  </si>
  <si>
    <t>Пластик в салоне</t>
  </si>
  <si>
    <t>Химчистка салона</t>
  </si>
  <si>
    <t>итого:</t>
  </si>
  <si>
    <t>ВСЕГО:</t>
  </si>
  <si>
    <t>выпрямление (примерно)</t>
  </si>
  <si>
    <t>полная (примерно)</t>
  </si>
  <si>
    <t>по мелочи</t>
  </si>
  <si>
    <t>Стоянка</t>
  </si>
  <si>
    <t>радиатор (старый)</t>
  </si>
  <si>
    <t>Пер. бампер и решётка</t>
  </si>
  <si>
    <t>снятие</t>
  </si>
  <si>
    <t xml:space="preserve">замер </t>
  </si>
  <si>
    <t xml:space="preserve">П.С.  Был взят кредит 150 000р. под 20% годовых. Посчитать преплату из за процентов пока трудно, но не менее 50 000р. </t>
  </si>
  <si>
    <t xml:space="preserve">           Общая сумма всех затрат суммарно составит около 200 000р. :(</t>
  </si>
  <si>
    <t>компрессия</t>
  </si>
  <si>
    <t>Работа рихтовщика (знакомый)</t>
  </si>
  <si>
    <t>Поперечная балка1 (с разборки)</t>
  </si>
  <si>
    <t>Поперечная балка2 с разборки</t>
  </si>
  <si>
    <t>(нов)</t>
  </si>
  <si>
    <t>Крыло (нов)</t>
  </si>
  <si>
    <t>Стекло (нов)</t>
  </si>
  <si>
    <t>Пер.бампер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</si>
</sst>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63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222222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44" fontId="0" fillId="0" borderId="0" xfId="42" applyFont="1" applyAlignment="1">
      <alignment/>
    </xf>
    <xf numFmtId="44" fontId="0" fillId="0" borderId="12" xfId="42" applyFont="1" applyBorder="1" applyAlignment="1">
      <alignment/>
    </xf>
    <xf numFmtId="44" fontId="26" fillId="0" borderId="0" xfId="42" applyFont="1" applyAlignment="1">
      <alignment/>
    </xf>
    <xf numFmtId="0" fontId="0" fillId="0" borderId="0" xfId="0" applyFill="1" applyBorder="1" applyAlignment="1">
      <alignment/>
    </xf>
    <xf numFmtId="0" fontId="0" fillId="0" borderId="11" xfId="0" applyFill="1" applyBorder="1" applyAlignment="1">
      <alignment/>
    </xf>
    <xf numFmtId="44" fontId="0" fillId="0" borderId="10" xfId="42" applyFont="1" applyBorder="1" applyAlignment="1">
      <alignment/>
    </xf>
    <xf numFmtId="44" fontId="0" fillId="0" borderId="10" xfId="42" applyFont="1" applyBorder="1" applyAlignment="1">
      <alignment/>
    </xf>
    <xf numFmtId="0" fontId="35" fillId="0" borderId="11" xfId="0" applyFont="1" applyBorder="1" applyAlignment="1">
      <alignment/>
    </xf>
    <xf numFmtId="0" fontId="26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45"/>
  <sheetViews>
    <sheetView tabSelected="1" zoomScalePageLayoutView="0" workbookViewId="0" topLeftCell="A10">
      <selection activeCell="K45" sqref="K45"/>
    </sheetView>
  </sheetViews>
  <sheetFormatPr defaultColWidth="9.140625" defaultRowHeight="15"/>
  <cols>
    <col min="3" max="3" width="35.28125" style="0" customWidth="1"/>
    <col min="4" max="4" width="10.00390625" style="0" customWidth="1"/>
    <col min="5" max="5" width="14.57421875" style="0" customWidth="1"/>
    <col min="6" max="6" width="13.28125" style="5" bestFit="1" customWidth="1"/>
    <col min="7" max="7" width="13.421875" style="0" customWidth="1"/>
  </cols>
  <sheetData>
    <row r="1" spans="4:8" ht="15">
      <c r="D1" s="13" t="s">
        <v>50</v>
      </c>
      <c r="H1" t="s">
        <v>11</v>
      </c>
    </row>
    <row r="2" spans="2:8" ht="15">
      <c r="B2" s="2" t="s">
        <v>0</v>
      </c>
      <c r="C2" s="4"/>
      <c r="D2" s="3" t="s">
        <v>3</v>
      </c>
      <c r="E2" s="3"/>
      <c r="F2" s="6"/>
      <c r="G2" s="3"/>
      <c r="H2" s="1" t="s">
        <v>8</v>
      </c>
    </row>
    <row r="3" spans="2:8" ht="15">
      <c r="B3" s="2" t="s">
        <v>26</v>
      </c>
      <c r="C3" s="4"/>
      <c r="D3" s="3" t="s">
        <v>23</v>
      </c>
      <c r="E3" s="3"/>
      <c r="F3" s="6"/>
      <c r="G3" s="3"/>
      <c r="H3" s="1" t="s">
        <v>8</v>
      </c>
    </row>
    <row r="4" spans="2:8" ht="15">
      <c r="B4" s="2" t="s">
        <v>27</v>
      </c>
      <c r="C4" s="4"/>
      <c r="D4" s="3" t="s">
        <v>23</v>
      </c>
      <c r="E4" s="3"/>
      <c r="F4" s="6"/>
      <c r="G4" s="3"/>
      <c r="H4" s="1" t="s">
        <v>8</v>
      </c>
    </row>
    <row r="5" spans="2:8" ht="15">
      <c r="B5" s="2" t="s">
        <v>14</v>
      </c>
      <c r="C5" s="4"/>
      <c r="D5" s="3" t="s">
        <v>1</v>
      </c>
      <c r="E5" s="3"/>
      <c r="F5" s="6"/>
      <c r="G5" s="3"/>
      <c r="H5" s="1" t="s">
        <v>8</v>
      </c>
    </row>
    <row r="6" spans="2:8" ht="15">
      <c r="B6" s="2" t="s">
        <v>2</v>
      </c>
      <c r="C6" s="4"/>
      <c r="D6" s="3" t="s">
        <v>4</v>
      </c>
      <c r="E6" s="3"/>
      <c r="F6" s="6"/>
      <c r="G6" s="3"/>
      <c r="H6" s="1" t="s">
        <v>8</v>
      </c>
    </row>
    <row r="7" spans="2:8" ht="15">
      <c r="B7" s="2" t="s">
        <v>24</v>
      </c>
      <c r="C7" s="4"/>
      <c r="D7" s="3" t="s">
        <v>25</v>
      </c>
      <c r="E7" s="3"/>
      <c r="F7" s="6"/>
      <c r="G7" s="3"/>
      <c r="H7" s="1" t="s">
        <v>8</v>
      </c>
    </row>
    <row r="8" spans="2:8" ht="15">
      <c r="B8" s="2" t="s">
        <v>56</v>
      </c>
      <c r="C8" s="4"/>
      <c r="D8" s="3" t="s">
        <v>22</v>
      </c>
      <c r="E8" s="3"/>
      <c r="F8" s="6"/>
      <c r="G8" s="3"/>
      <c r="H8" s="1" t="s">
        <v>9</v>
      </c>
    </row>
    <row r="9" spans="2:8" ht="15">
      <c r="B9" s="2" t="s">
        <v>5</v>
      </c>
      <c r="C9" s="4"/>
      <c r="D9" s="3" t="s">
        <v>6</v>
      </c>
      <c r="E9" s="3" t="s">
        <v>33</v>
      </c>
      <c r="F9" s="6"/>
      <c r="G9" s="3"/>
      <c r="H9" s="1" t="s">
        <v>9</v>
      </c>
    </row>
    <row r="10" spans="2:8" ht="15">
      <c r="B10" s="2" t="s">
        <v>7</v>
      </c>
      <c r="C10" s="4"/>
      <c r="D10" s="3" t="s">
        <v>10</v>
      </c>
      <c r="E10" s="3"/>
      <c r="F10" s="6"/>
      <c r="G10" s="3"/>
      <c r="H10" s="1" t="s">
        <v>9</v>
      </c>
    </row>
    <row r="11" spans="2:6" ht="15">
      <c r="B11" s="8" t="s">
        <v>37</v>
      </c>
      <c r="F11" s="7">
        <v>70000</v>
      </c>
    </row>
    <row r="12" ht="15">
      <c r="D12" s="13" t="s">
        <v>12</v>
      </c>
    </row>
    <row r="13" spans="2:6" ht="15">
      <c r="B13" s="2" t="s">
        <v>51</v>
      </c>
      <c r="C13" s="4"/>
      <c r="D13" s="2"/>
      <c r="E13" s="3"/>
      <c r="F13" s="10">
        <v>5000</v>
      </c>
    </row>
    <row r="14" spans="2:6" ht="15">
      <c r="B14" s="2" t="s">
        <v>52</v>
      </c>
      <c r="C14" s="4"/>
      <c r="D14" s="2"/>
      <c r="E14" s="3"/>
      <c r="F14" s="10">
        <v>5000</v>
      </c>
    </row>
    <row r="15" spans="2:6" ht="15">
      <c r="B15" s="2" t="s">
        <v>13</v>
      </c>
      <c r="C15" s="4" t="s">
        <v>53</v>
      </c>
      <c r="D15" s="2"/>
      <c r="E15" s="3"/>
      <c r="F15" s="10">
        <v>7000</v>
      </c>
    </row>
    <row r="16" spans="2:6" ht="15">
      <c r="B16" s="2" t="s">
        <v>54</v>
      </c>
      <c r="C16" s="4"/>
      <c r="D16" s="2"/>
      <c r="E16" s="3"/>
      <c r="F16" s="10">
        <v>2500</v>
      </c>
    </row>
    <row r="17" spans="2:6" ht="15">
      <c r="B17" s="2" t="s">
        <v>55</v>
      </c>
      <c r="C17" s="4"/>
      <c r="D17" s="2"/>
      <c r="E17" s="3"/>
      <c r="F17" s="10">
        <v>4000</v>
      </c>
    </row>
    <row r="18" spans="2:6" ht="15">
      <c r="B18" s="2" t="s">
        <v>16</v>
      </c>
      <c r="C18" s="4" t="s">
        <v>32</v>
      </c>
      <c r="D18" s="2"/>
      <c r="E18" s="3"/>
      <c r="F18" s="10">
        <v>15000</v>
      </c>
    </row>
    <row r="19" spans="2:6" ht="15">
      <c r="B19" s="2" t="s">
        <v>21</v>
      </c>
      <c r="C19" s="4" t="s">
        <v>31</v>
      </c>
      <c r="D19" s="2"/>
      <c r="E19" s="3"/>
      <c r="F19" s="10">
        <v>4000</v>
      </c>
    </row>
    <row r="20" spans="2:6" ht="15">
      <c r="B20" s="2" t="s">
        <v>24</v>
      </c>
      <c r="C20" s="4"/>
      <c r="D20" s="2"/>
      <c r="E20" s="3"/>
      <c r="F20" s="10">
        <v>1000</v>
      </c>
    </row>
    <row r="21" spans="2:6" ht="15">
      <c r="B21" s="2" t="s">
        <v>28</v>
      </c>
      <c r="C21" s="4"/>
      <c r="D21" s="2"/>
      <c r="E21" s="3"/>
      <c r="F21" s="10">
        <v>500</v>
      </c>
    </row>
    <row r="22" spans="2:6" ht="15">
      <c r="B22" s="8" t="s">
        <v>37</v>
      </c>
      <c r="F22" s="7">
        <f>SUM(F13:F21)</f>
        <v>44000</v>
      </c>
    </row>
    <row r="23" ht="15">
      <c r="D23" s="13" t="s">
        <v>17</v>
      </c>
    </row>
    <row r="24" spans="2:6" ht="15">
      <c r="B24" s="2" t="s">
        <v>42</v>
      </c>
      <c r="C24" s="4"/>
      <c r="D24" s="2"/>
      <c r="E24" s="3"/>
      <c r="F24" s="10">
        <v>2000</v>
      </c>
    </row>
    <row r="25" spans="2:6" ht="15">
      <c r="B25" s="2" t="s">
        <v>18</v>
      </c>
      <c r="C25" s="4"/>
      <c r="D25" s="2"/>
      <c r="E25" s="3"/>
      <c r="F25" s="10">
        <v>7500</v>
      </c>
    </row>
    <row r="26" spans="2:6" ht="15">
      <c r="B26" s="2" t="s">
        <v>19</v>
      </c>
      <c r="C26" s="4"/>
      <c r="D26" s="2"/>
      <c r="E26" s="3"/>
      <c r="F26" s="10">
        <v>5000</v>
      </c>
    </row>
    <row r="27" spans="2:6" ht="15">
      <c r="B27" s="8" t="s">
        <v>37</v>
      </c>
      <c r="F27" s="7">
        <f>SUM(F24:F26)</f>
        <v>14500</v>
      </c>
    </row>
    <row r="28" ht="15">
      <c r="D28" s="13" t="s">
        <v>34</v>
      </c>
    </row>
    <row r="29" spans="2:6" ht="15">
      <c r="B29" s="2" t="s">
        <v>49</v>
      </c>
      <c r="C29" s="4"/>
      <c r="D29" s="2" t="s">
        <v>46</v>
      </c>
      <c r="E29" s="3"/>
      <c r="F29" s="10">
        <v>1500</v>
      </c>
    </row>
    <row r="30" spans="2:6" ht="15">
      <c r="B30" s="12" t="s">
        <v>43</v>
      </c>
      <c r="C30" s="4"/>
      <c r="D30" s="2" t="s">
        <v>45</v>
      </c>
      <c r="E30" s="3"/>
      <c r="F30" s="10">
        <v>400</v>
      </c>
    </row>
    <row r="31" spans="2:6" ht="15">
      <c r="B31" s="12" t="s">
        <v>44</v>
      </c>
      <c r="C31" s="4"/>
      <c r="D31" s="2" t="s">
        <v>45</v>
      </c>
      <c r="E31" s="3"/>
      <c r="F31" s="10">
        <v>800</v>
      </c>
    </row>
    <row r="32" spans="2:6" ht="15">
      <c r="B32" s="2" t="s">
        <v>15</v>
      </c>
      <c r="C32" s="4"/>
      <c r="D32" s="2" t="s">
        <v>30</v>
      </c>
      <c r="E32" s="3"/>
      <c r="F32" s="10">
        <v>3000</v>
      </c>
    </row>
    <row r="33" spans="2:6" ht="15">
      <c r="B33" s="2" t="s">
        <v>16</v>
      </c>
      <c r="C33" s="4"/>
      <c r="D33" s="2" t="s">
        <v>29</v>
      </c>
      <c r="E33" s="3"/>
      <c r="F33" s="10">
        <v>3000</v>
      </c>
    </row>
    <row r="34" spans="2:6" ht="15">
      <c r="B34" s="2" t="s">
        <v>21</v>
      </c>
      <c r="C34" s="4"/>
      <c r="D34" s="2" t="s">
        <v>29</v>
      </c>
      <c r="E34" s="3"/>
      <c r="F34" s="10">
        <v>3000</v>
      </c>
    </row>
    <row r="35" spans="2:6" ht="15">
      <c r="B35" s="9" t="s">
        <v>35</v>
      </c>
      <c r="C35" s="4"/>
      <c r="D35" s="9" t="s">
        <v>39</v>
      </c>
      <c r="E35" s="3"/>
      <c r="F35" s="11">
        <v>2000</v>
      </c>
    </row>
    <row r="36" spans="2:6" ht="15">
      <c r="B36" s="9" t="s">
        <v>36</v>
      </c>
      <c r="C36" s="4"/>
      <c r="D36" s="9" t="s">
        <v>40</v>
      </c>
      <c r="E36" s="3"/>
      <c r="F36" s="10">
        <v>8000</v>
      </c>
    </row>
    <row r="37" spans="2:6" ht="15">
      <c r="B37" s="9" t="s">
        <v>20</v>
      </c>
      <c r="C37" s="4"/>
      <c r="D37" s="2" t="s">
        <v>41</v>
      </c>
      <c r="E37" s="4"/>
      <c r="F37" s="10">
        <v>3000</v>
      </c>
    </row>
    <row r="38" spans="2:6" ht="15">
      <c r="B38" s="8" t="s">
        <v>37</v>
      </c>
      <c r="F38" s="7">
        <f>SUM(F29:F37)</f>
        <v>24700</v>
      </c>
    </row>
    <row r="40" spans="2:6" ht="15">
      <c r="B40" t="s">
        <v>38</v>
      </c>
      <c r="F40" s="7">
        <f>SUM(F11+F22+F27+F38)</f>
        <v>153200</v>
      </c>
    </row>
    <row r="44" ht="15">
      <c r="B44" t="s">
        <v>47</v>
      </c>
    </row>
    <row r="45" ht="15">
      <c r="B45" t="s">
        <v>48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Имя</dc:creator>
  <cp:keywords/>
  <dc:description/>
  <cp:lastModifiedBy>Имя</cp:lastModifiedBy>
  <dcterms:created xsi:type="dcterms:W3CDTF">2011-08-25T15:55:37Z</dcterms:created>
  <dcterms:modified xsi:type="dcterms:W3CDTF">2011-08-25T17:04:17Z</dcterms:modified>
  <cp:category/>
  <cp:version/>
  <cp:contentType/>
  <cp:contentStatus/>
</cp:coreProperties>
</file>